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8595" windowHeight="6915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<sst xmlns="http://schemas.openxmlformats.org/spreadsheetml/2006/main" count="268" uniqueCount="87">
  <si>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</si>
  <si>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</si>
  <si>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</si>
  <si>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</si>
  <si>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</si>
  <si>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</si>
  <si>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</si>
  <si>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</si>
  <si>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</si>
  <si>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</si>
  <si>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</si>
  <si>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</si>
  <si>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</si>
  <si>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</si>
  <si>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</si>
  <si>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</si>
  <si>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>школьный</t>
  </si>
  <si>
    <t>Верхнеуслонский</t>
  </si>
  <si>
    <t>МБОУ "Матюшинская СОШ"</t>
  </si>
  <si>
    <t>Школьный</t>
  </si>
  <si>
    <t>Гадельшина</t>
  </si>
  <si>
    <t>Зарина</t>
  </si>
  <si>
    <t>Ильгизаровна</t>
  </si>
  <si>
    <t>Председатель жюри:  Шарафеева Р.А.</t>
  </si>
  <si>
    <t>МБОУ "МатюшинскаяСОШ"</t>
  </si>
  <si>
    <t>Файрушин</t>
  </si>
  <si>
    <t>Вагиз</t>
  </si>
  <si>
    <t>Председатель жюри: Шарафеева Р.А.</t>
  </si>
  <si>
    <t>Председатель жюри:     Шарафеева Р.А.</t>
  </si>
  <si>
    <t>Председатель жюри:        Шарафеева Р.А.</t>
  </si>
  <si>
    <t>Рустамович</t>
  </si>
  <si>
    <t xml:space="preserve">Члены жюри: Гадельшина Л.М.. </t>
  </si>
  <si>
    <t>Члены жюри: Гадельшина Л.М.</t>
  </si>
  <si>
    <t>Члены жюри:Гадельшина Л.М.</t>
  </si>
  <si>
    <t xml:space="preserve">Члены жюри: </t>
  </si>
  <si>
    <t xml:space="preserve">Председатель жюри:       </t>
  </si>
  <si>
    <t>Председатель жюри:           Шарафеева Р.А.</t>
  </si>
  <si>
    <t>Члены жюри:  Гадельшина Л.М.</t>
  </si>
  <si>
    <t>Закиров</t>
  </si>
  <si>
    <t>Фердинанд</t>
  </si>
  <si>
    <t>Русланович</t>
  </si>
  <si>
    <t>победитель</t>
  </si>
  <si>
    <t>Русский язык</t>
  </si>
  <si>
    <t xml:space="preserve">Нурмухамедова </t>
  </si>
  <si>
    <t>Фатыйма</t>
  </si>
  <si>
    <t>Ильясовна</t>
  </si>
  <si>
    <t>призер</t>
  </si>
  <si>
    <t>Гузельбаева</t>
  </si>
  <si>
    <t>Лилия</t>
  </si>
  <si>
    <t>Назымовна</t>
  </si>
  <si>
    <t>Протокол ШКОЛЬНОГО этапа всероссийской (республиканской) олимпиады2019-2020 учебного года по предмету "русский язык "</t>
  </si>
  <si>
    <t>Идиятуллина</t>
  </si>
  <si>
    <t>Маратовна</t>
  </si>
  <si>
    <t>Файзулова</t>
  </si>
  <si>
    <t>Татьяна</t>
  </si>
  <si>
    <t>Леонидовна</t>
  </si>
  <si>
    <t>Носырев</t>
  </si>
  <si>
    <t>Николай</t>
  </si>
  <si>
    <t>русский язык</t>
  </si>
  <si>
    <t>Осокин</t>
  </si>
  <si>
    <t>Владислав</t>
  </si>
  <si>
    <t>Алексеевич</t>
  </si>
  <si>
    <t>Буташнова</t>
  </si>
  <si>
    <t>Полина</t>
  </si>
  <si>
    <t>Николаевна</t>
  </si>
  <si>
    <t xml:space="preserve">Байгазин </t>
  </si>
  <si>
    <t>Эмиль</t>
  </si>
  <si>
    <t>Дамирович</t>
  </si>
  <si>
    <t>Морозёнкова</t>
  </si>
  <si>
    <t xml:space="preserve">Лилия </t>
  </si>
  <si>
    <t>Эмарзяновна</t>
  </si>
  <si>
    <t>Зиганшин</t>
  </si>
  <si>
    <t>Фаниль</t>
  </si>
  <si>
    <t>Фанисович</t>
  </si>
  <si>
    <t>Арсланов</t>
  </si>
  <si>
    <t>Ислам</t>
  </si>
  <si>
    <t>Алмазович</t>
  </si>
  <si>
    <t>Токарева</t>
  </si>
  <si>
    <t>Вилада</t>
  </si>
  <si>
    <t>Андреевна</t>
  </si>
  <si>
    <t>призёр</t>
  </si>
  <si>
    <t>Казаков</t>
  </si>
  <si>
    <t>Тимур</t>
  </si>
  <si>
    <t xml:space="preserve">Закиров </t>
  </si>
  <si>
    <t>Романович</t>
  </si>
  <si>
    <t xml:space="preserve">Хамидуллин </t>
  </si>
  <si>
    <t>Ильгамович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</si>
</sst>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indexed="56"/>
      <name val="Times New Roman"/>
      <family val="1"/>
    </font>
    <font>
      <b/>
      <sz val="10"/>
      <color indexed="56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56"/>
      <name val="Times New Roman"/>
      <family val="1"/>
    </font>
    <font>
      <sz val="10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9" tint="-0.4999699890613556"/>
      <name val="Times New Roman"/>
      <family val="1"/>
    </font>
    <font>
      <sz val="11"/>
      <color theme="3"/>
      <name val="Times New Roman"/>
      <family val="1"/>
    </font>
    <font>
      <b/>
      <sz val="10"/>
      <color theme="3"/>
      <name val="Times New Roman"/>
      <family val="1"/>
    </font>
    <font>
      <sz val="12"/>
      <color theme="3"/>
      <name val="Times New Roman"/>
      <family val="1"/>
    </font>
    <font>
      <sz val="10"/>
      <color theme="3"/>
      <name val="Times New Roman"/>
      <family val="1"/>
    </font>
    <font>
      <b/>
      <sz val="11"/>
      <color theme="9" tint="-0.4999699890613556"/>
      <name val="Times New Roman"/>
      <family val="1"/>
    </font>
    <font>
      <b/>
      <sz val="11"/>
      <color theme="3"/>
      <name val="Times New Roman"/>
      <family val="1"/>
    </font>
    <font>
      <sz val="10"/>
      <color theme="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0" fontId="63" fillId="0" borderId="10" xfId="0" applyFont="1" applyFill="1" applyBorder="1" applyAlignment="1">
      <alignment/>
    </xf>
    <xf numFmtId="0" fontId="20" fillId="0" borderId="10" xfId="52" applyFont="1" applyFill="1" applyBorder="1" applyAlignment="1">
      <alignment vertical="center" wrapText="1"/>
      <protection/>
    </xf>
    <xf numFmtId="0" fontId="64" fillId="0" borderId="10" xfId="0" applyFont="1" applyFill="1" applyBorder="1" applyAlignment="1">
      <alignment/>
    </xf>
    <xf numFmtId="0" fontId="65" fillId="0" borderId="10" xfId="52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67" fillId="0" borderId="12" xfId="52" applyFont="1" applyFill="1" applyBorder="1" applyAlignment="1">
      <alignment vertical="center" wrapText="1"/>
      <protection/>
    </xf>
    <xf numFmtId="0" fontId="65" fillId="0" borderId="13" xfId="52" applyFont="1" applyFill="1" applyBorder="1" applyAlignment="1">
      <alignment horizontal="center" vertical="center" wrapText="1"/>
      <protection/>
    </xf>
    <xf numFmtId="0" fontId="66" fillId="0" borderId="10" xfId="0" applyFont="1" applyBorder="1" applyAlignment="1">
      <alignment/>
    </xf>
    <xf numFmtId="0" fontId="67" fillId="0" borderId="10" xfId="52" applyFont="1" applyFill="1" applyBorder="1" applyAlignment="1">
      <alignment vertical="center" wrapText="1"/>
      <protection/>
    </xf>
    <xf numFmtId="0" fontId="68" fillId="0" borderId="10" xfId="0" applyFont="1" applyFill="1" applyBorder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15" fillId="0" borderId="10" xfId="52" applyFont="1" applyBorder="1" applyAlignment="1">
      <alignment horizontal="center" vertical="center"/>
      <protection/>
    </xf>
    <xf numFmtId="0" fontId="11" fillId="0" borderId="14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14" fontId="12" fillId="0" borderId="18" xfId="52" applyNumberFormat="1" applyFont="1" applyBorder="1" applyAlignment="1">
      <alignment horizontal="center"/>
      <protection/>
    </xf>
    <xf numFmtId="0" fontId="12" fillId="0" borderId="19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vuch\Desktop\&#1087;&#1088;&#1086;&#1090;&#1086;&#1082;&#1086;&#1083;&#1099;%20&#1086;&#1083;&#1080;&#1084;&#1087;\&#1055;&#1088;&#1086;&#1090;&#1086;&#1082;&#1086;&#1083;%20&#1096;&#1082;.%20&#1101;&#1090;&#1072;&#1087;&#1072;%20&#1088;&#1091;&#1089;%20&#1103;&#1079;%205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3">
        <row r="9">
          <cell r="D9" t="str">
            <v>Насыров</v>
          </cell>
          <cell r="E9" t="str">
            <v>Адель</v>
          </cell>
          <cell r="F9" t="str">
            <v>Альбертович</v>
          </cell>
          <cell r="G9">
            <v>7</v>
          </cell>
          <cell r="H9">
            <v>5</v>
          </cell>
          <cell r="J9">
            <v>49</v>
          </cell>
          <cell r="K9" t="str">
            <v>Морозёнкова</v>
          </cell>
          <cell r="L9" t="str">
            <v>Лилия</v>
          </cell>
          <cell r="M9" t="str">
            <v>Эмарзяновна</v>
          </cell>
        </row>
      </sheetData>
      <sheetData sheetId="4">
        <row r="9">
          <cell r="D9" t="str">
            <v>Анисимов</v>
          </cell>
          <cell r="E9" t="str">
            <v>Никита</v>
          </cell>
          <cell r="F9" t="str">
            <v>Вячеславович</v>
          </cell>
          <cell r="G9">
            <v>8</v>
          </cell>
          <cell r="H9">
            <v>5</v>
          </cell>
          <cell r="I9">
            <v>49</v>
          </cell>
          <cell r="K9" t="str">
            <v>Морозёнкова</v>
          </cell>
          <cell r="L9" t="str">
            <v>Лилия </v>
          </cell>
          <cell r="M9" t="str">
            <v>Эмарзяновна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4" t="s">
        <v>0</v>
      </c>
      <c r="B2" s="55"/>
      <c r="C2" s="58" t="s">
        <v>16</v>
      </c>
      <c r="D2" s="59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6"/>
      <c r="B3" s="57"/>
      <c r="C3" s="60"/>
      <c r="D3" s="61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2" t="s">
        <v>1</v>
      </c>
      <c r="B4" s="62"/>
      <c r="C4" s="63" t="s">
        <v>42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2" t="s">
        <v>2</v>
      </c>
      <c r="B5" s="62"/>
      <c r="C5" s="64">
        <v>4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2" t="s">
        <v>11</v>
      </c>
      <c r="B6" s="62"/>
      <c r="C6" s="66">
        <v>43748</v>
      </c>
      <c r="D6" s="6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8" t="s">
        <v>10</v>
      </c>
      <c r="E7" s="68"/>
      <c r="F7" s="68"/>
      <c r="G7" s="68"/>
      <c r="H7" s="68"/>
      <c r="I7" s="68"/>
      <c r="J7" s="29"/>
      <c r="K7" s="69" t="s">
        <v>14</v>
      </c>
      <c r="L7" s="69"/>
      <c r="M7" s="69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17</v>
      </c>
      <c r="C9" s="17" t="s">
        <v>18</v>
      </c>
      <c r="D9" s="34" t="s">
        <v>43</v>
      </c>
      <c r="E9" s="35" t="s">
        <v>44</v>
      </c>
      <c r="F9" s="35" t="s">
        <v>45</v>
      </c>
      <c r="G9" s="20">
        <v>4</v>
      </c>
      <c r="H9" s="20">
        <v>20</v>
      </c>
      <c r="I9" s="20" t="s">
        <v>46</v>
      </c>
      <c r="J9" s="21">
        <v>38</v>
      </c>
      <c r="K9" s="22" t="s">
        <v>47</v>
      </c>
      <c r="L9" s="22" t="s">
        <v>48</v>
      </c>
      <c r="M9" s="22" t="s">
        <v>49</v>
      </c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70" t="s">
        <v>27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5">
      <c r="A26" s="71"/>
      <c r="B26" s="71"/>
      <c r="C26" s="71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1"/>
      <c r="B27" s="71"/>
      <c r="C27" s="71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1"/>
      <c r="B28" s="71"/>
      <c r="C28" s="71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1"/>
      <c r="B29" s="71"/>
      <c r="C29" s="71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6:B6"/>
    <mergeCell ref="C6:D6"/>
    <mergeCell ref="D7:I7"/>
    <mergeCell ref="K7:M7"/>
    <mergeCell ref="A25:M25"/>
    <mergeCell ref="A26:C29"/>
    <mergeCell ref="A1:M1"/>
    <mergeCell ref="A2:B3"/>
    <mergeCell ref="C2:D3"/>
    <mergeCell ref="A4:B4"/>
    <mergeCell ref="C4:D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1">
      <selection activeCell="D9" sqref="D9:M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4" t="s">
        <v>0</v>
      </c>
      <c r="B2" s="55"/>
      <c r="C2" s="58" t="s">
        <v>16</v>
      </c>
      <c r="D2" s="59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6"/>
      <c r="B3" s="57"/>
      <c r="C3" s="60"/>
      <c r="D3" s="61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2" t="s">
        <v>1</v>
      </c>
      <c r="B4" s="62"/>
      <c r="C4" s="63"/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2" t="s">
        <v>2</v>
      </c>
      <c r="B5" s="62"/>
      <c r="C5" s="64"/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2" t="s">
        <v>11</v>
      </c>
      <c r="B6" s="62"/>
      <c r="C6" s="66"/>
      <c r="D6" s="6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8" t="s">
        <v>10</v>
      </c>
      <c r="E7" s="68"/>
      <c r="F7" s="68"/>
      <c r="G7" s="68"/>
      <c r="H7" s="68"/>
      <c r="I7" s="68"/>
      <c r="J7" s="29"/>
      <c r="K7" s="69" t="s">
        <v>14</v>
      </c>
      <c r="L7" s="69"/>
      <c r="M7" s="69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43" t="s">
        <v>83</v>
      </c>
      <c r="E9" s="43" t="s">
        <v>82</v>
      </c>
      <c r="F9" s="43" t="s">
        <v>84</v>
      </c>
      <c r="G9" s="43">
        <v>5</v>
      </c>
      <c r="H9" s="44">
        <v>2</v>
      </c>
      <c r="I9" s="20"/>
      <c r="J9" s="21">
        <v>46</v>
      </c>
      <c r="K9" s="22" t="s">
        <v>68</v>
      </c>
      <c r="L9" s="22" t="s">
        <v>48</v>
      </c>
      <c r="M9" s="22" t="s">
        <v>70</v>
      </c>
    </row>
    <row r="10" spans="1:13" s="9" customFormat="1" ht="15.75">
      <c r="A10" s="15">
        <v>2</v>
      </c>
      <c r="B10" s="16"/>
      <c r="C10" s="17"/>
      <c r="D10" s="45" t="s">
        <v>85</v>
      </c>
      <c r="E10" s="46" t="s">
        <v>75</v>
      </c>
      <c r="F10" s="46" t="s">
        <v>86</v>
      </c>
      <c r="G10" s="47">
        <v>5</v>
      </c>
      <c r="H10" s="44">
        <v>6</v>
      </c>
      <c r="I10" s="20"/>
      <c r="J10" s="21">
        <v>46</v>
      </c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48"/>
      <c r="E11" s="48"/>
      <c r="F11" s="48"/>
      <c r="G11" s="44"/>
      <c r="H11" s="44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49"/>
      <c r="E12" s="49"/>
      <c r="F12" s="49"/>
      <c r="G12" s="44"/>
      <c r="H12" s="44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49"/>
      <c r="E13" s="49"/>
      <c r="F13" s="49"/>
      <c r="G13" s="44"/>
      <c r="H13" s="44"/>
      <c r="I13" s="20"/>
      <c r="J13" s="21"/>
      <c r="K13" s="22"/>
      <c r="L13" s="22"/>
      <c r="M13" s="22"/>
    </row>
    <row r="14" spans="1:10" s="9" customFormat="1" ht="15">
      <c r="A14" s="15">
        <v>6</v>
      </c>
      <c r="B14" s="16"/>
      <c r="C14" s="17"/>
      <c r="D14" s="42"/>
      <c r="E14" s="42"/>
      <c r="F14" s="19"/>
      <c r="G14" s="20"/>
      <c r="H14" s="20"/>
      <c r="I14" s="20"/>
      <c r="J14" s="21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70" t="s">
        <v>36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5">
      <c r="A26" s="71" t="s">
        <v>37</v>
      </c>
      <c r="B26" s="71"/>
      <c r="C26" s="71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1"/>
      <c r="B27" s="71"/>
      <c r="C27" s="71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1"/>
      <c r="B28" s="71"/>
      <c r="C28" s="71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1"/>
      <c r="B29" s="71"/>
      <c r="C29" s="71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K7:M7"/>
    <mergeCell ref="A6:B6"/>
    <mergeCell ref="D7:I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3" t="str">
        <f>'5 класс'!A1:M1</f>
        <v>Протокол ШКОЛЬНОГО этапа всероссийской (республиканской) олимпиады2019-2020 учебного года по предмету "русский язык "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4" t="s">
        <v>0</v>
      </c>
      <c r="B2" s="55"/>
      <c r="C2" s="58" t="s">
        <v>16</v>
      </c>
      <c r="D2" s="59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6"/>
      <c r="B3" s="57"/>
      <c r="C3" s="60"/>
      <c r="D3" s="61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2" t="s">
        <v>1</v>
      </c>
      <c r="B4" s="62"/>
      <c r="C4" s="63" t="s">
        <v>58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2" t="s">
        <v>2</v>
      </c>
      <c r="B5" s="62"/>
      <c r="C5" s="64">
        <v>6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2" t="s">
        <v>11</v>
      </c>
      <c r="B6" s="62"/>
      <c r="C6" s="66">
        <v>43743</v>
      </c>
      <c r="D6" s="6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8" t="s">
        <v>10</v>
      </c>
      <c r="E7" s="68"/>
      <c r="F7" s="68"/>
      <c r="G7" s="68"/>
      <c r="H7" s="68"/>
      <c r="I7" s="68"/>
      <c r="J7" s="29"/>
      <c r="K7" s="69" t="s">
        <v>14</v>
      </c>
      <c r="L7" s="69"/>
      <c r="M7" s="69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/>
      <c r="C9" s="17"/>
      <c r="D9" s="36" t="s">
        <v>65</v>
      </c>
      <c r="E9" s="36" t="s">
        <v>66</v>
      </c>
      <c r="F9" s="36" t="s">
        <v>67</v>
      </c>
      <c r="G9" s="20">
        <v>6</v>
      </c>
      <c r="H9" s="20">
        <v>16.5</v>
      </c>
      <c r="I9" s="20"/>
      <c r="J9" s="21">
        <v>46</v>
      </c>
      <c r="K9" s="22" t="s">
        <v>68</v>
      </c>
      <c r="L9" s="22" t="s">
        <v>69</v>
      </c>
      <c r="M9" s="22" t="s">
        <v>70</v>
      </c>
    </row>
    <row r="10" spans="1:13" s="9" customFormat="1" ht="15.75">
      <c r="A10" s="15">
        <v>2</v>
      </c>
      <c r="B10" s="16"/>
      <c r="C10" s="17"/>
      <c r="D10" s="36" t="s">
        <v>71</v>
      </c>
      <c r="E10" s="36" t="s">
        <v>72</v>
      </c>
      <c r="F10" s="36" t="s">
        <v>73</v>
      </c>
      <c r="G10" s="20">
        <v>6</v>
      </c>
      <c r="H10" s="20">
        <v>3</v>
      </c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 t="s">
        <v>74</v>
      </c>
      <c r="E11" s="36" t="s">
        <v>75</v>
      </c>
      <c r="F11" s="36" t="s">
        <v>76</v>
      </c>
      <c r="G11" s="20">
        <v>6</v>
      </c>
      <c r="H11" s="20">
        <v>7.5</v>
      </c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 t="s">
        <v>77</v>
      </c>
      <c r="E12" s="19" t="s">
        <v>78</v>
      </c>
      <c r="F12" s="19" t="s">
        <v>79</v>
      </c>
      <c r="G12" s="20">
        <v>6</v>
      </c>
      <c r="H12" s="20">
        <v>23</v>
      </c>
      <c r="I12" s="20" t="s">
        <v>80</v>
      </c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 t="s">
        <v>81</v>
      </c>
      <c r="E13" s="19" t="s">
        <v>82</v>
      </c>
      <c r="F13" s="19"/>
      <c r="G13" s="20">
        <v>6</v>
      </c>
      <c r="H13" s="20">
        <v>15.5</v>
      </c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70" t="s">
        <v>35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5" customHeight="1">
      <c r="A26" s="71" t="s">
        <v>34</v>
      </c>
      <c r="B26" s="71"/>
      <c r="C26" s="71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1"/>
      <c r="B27" s="71"/>
      <c r="C27" s="71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1"/>
      <c r="B28" s="71"/>
      <c r="C28" s="71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1"/>
      <c r="B29" s="71"/>
      <c r="C29" s="71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3" t="str">
        <f>'5 класс'!A1:M1</f>
        <v>Протокол ШКОЛЬНОГО этапа всероссийской (республиканской) олимпиады2019-2020 учебного года по предмету "русский язык "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4" t="s">
        <v>0</v>
      </c>
      <c r="B2" s="55"/>
      <c r="C2" s="58" t="s">
        <v>16</v>
      </c>
      <c r="D2" s="59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6"/>
      <c r="B3" s="57"/>
      <c r="C3" s="60"/>
      <c r="D3" s="61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2" t="s">
        <v>1</v>
      </c>
      <c r="B4" s="62"/>
      <c r="C4" s="63" t="s">
        <v>58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2" t="s">
        <v>2</v>
      </c>
      <c r="B5" s="62"/>
      <c r="C5" s="64">
        <v>7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2" t="s">
        <v>11</v>
      </c>
      <c r="B6" s="62"/>
      <c r="C6" s="66">
        <v>43743</v>
      </c>
      <c r="D6" s="6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8" t="s">
        <v>10</v>
      </c>
      <c r="E7" s="68"/>
      <c r="F7" s="68"/>
      <c r="G7" s="68"/>
      <c r="H7" s="68"/>
      <c r="I7" s="68"/>
      <c r="J7" s="29"/>
      <c r="K7" s="69" t="s">
        <v>14</v>
      </c>
      <c r="L7" s="69"/>
      <c r="M7" s="69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/>
      <c r="B9" s="16"/>
      <c r="C9" s="17"/>
      <c r="D9" s="19" t="str">
        <f>'[1]7 класс'!D9</f>
        <v>Насыров</v>
      </c>
      <c r="E9" s="19" t="str">
        <f>'[1]7 класс'!E9</f>
        <v>Адель</v>
      </c>
      <c r="F9" s="19" t="str">
        <f>'[1]7 класс'!F9</f>
        <v>Альбертович</v>
      </c>
      <c r="G9" s="20">
        <f>'[1]7 класс'!G9</f>
        <v>7</v>
      </c>
      <c r="H9" s="20">
        <f>'[1]7 класс'!H9</f>
        <v>5</v>
      </c>
      <c r="I9" s="20">
        <f>'[1]7 класс'!I9</f>
        <v>0</v>
      </c>
      <c r="J9" s="21">
        <f>'[1]7 класс'!J9</f>
        <v>49</v>
      </c>
      <c r="K9" s="22" t="str">
        <f>'[1]7 класс'!K9</f>
        <v>Морозёнкова</v>
      </c>
      <c r="L9" s="22" t="str">
        <f>'[1]7 класс'!L9</f>
        <v>Лилия</v>
      </c>
      <c r="M9" s="22" t="str">
        <f>'[1]7 класс'!M9</f>
        <v>Эмарзяновна</v>
      </c>
    </row>
    <row r="10" spans="1:13" s="9" customFormat="1" ht="15">
      <c r="A10" s="15"/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/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/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5" customHeight="1">
      <c r="A25" s="71" t="s">
        <v>32</v>
      </c>
      <c r="B25" s="71"/>
      <c r="C25" s="71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71"/>
      <c r="B26" s="71"/>
      <c r="C26" s="71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1"/>
      <c r="B27" s="71"/>
      <c r="C27" s="71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1"/>
      <c r="B28" s="71"/>
      <c r="C28" s="71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tabSelected="1" zoomScalePageLayoutView="0" workbookViewId="0" topLeftCell="A1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3" t="str">
        <f>'5 класс'!A1:M1</f>
        <v>Протокол ШКОЛЬНОГО этапа всероссийской (республиканской) олимпиады2019-2020 учебного года по предмету "русский язык "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 customHeight="1">
      <c r="A2" s="54" t="s">
        <v>0</v>
      </c>
      <c r="B2" s="55"/>
      <c r="C2" s="58" t="s">
        <v>16</v>
      </c>
      <c r="D2" s="59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6"/>
      <c r="B3" s="57"/>
      <c r="C3" s="60"/>
      <c r="D3" s="61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2" t="s">
        <v>1</v>
      </c>
      <c r="B4" s="62"/>
      <c r="C4" s="63" t="s">
        <v>58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2" t="s">
        <v>2</v>
      </c>
      <c r="B5" s="62"/>
      <c r="C5" s="64">
        <v>8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2" t="s">
        <v>11</v>
      </c>
      <c r="B6" s="62"/>
      <c r="C6" s="66">
        <v>43743</v>
      </c>
      <c r="D6" s="6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8" t="s">
        <v>10</v>
      </c>
      <c r="E7" s="68"/>
      <c r="F7" s="68"/>
      <c r="G7" s="68"/>
      <c r="H7" s="68"/>
      <c r="I7" s="68"/>
      <c r="J7" s="29"/>
      <c r="K7" s="69" t="s">
        <v>14</v>
      </c>
      <c r="L7" s="69"/>
      <c r="M7" s="69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17</v>
      </c>
      <c r="C9" s="17" t="s">
        <v>24</v>
      </c>
      <c r="D9" s="19" t="str">
        <f>'[1]8 класс'!D9</f>
        <v>Анисимов</v>
      </c>
      <c r="E9" s="19" t="str">
        <f>'[1]8 класс'!E9</f>
        <v>Никита</v>
      </c>
      <c r="F9" s="19" t="str">
        <f>'[1]8 класс'!F9</f>
        <v>Вячеславович</v>
      </c>
      <c r="G9" s="20">
        <f>'[1]8 класс'!G9</f>
        <v>8</v>
      </c>
      <c r="H9" s="20">
        <f>'[1]8 класс'!H9</f>
        <v>5</v>
      </c>
      <c r="I9" s="20">
        <f>'[1]8 класс'!I9</f>
        <v>49</v>
      </c>
      <c r="J9" s="21">
        <f>'[1]8 класс'!J9</f>
        <v>0</v>
      </c>
      <c r="K9" s="22" t="str">
        <f>'[1]8 класс'!K9</f>
        <v>Морозёнкова</v>
      </c>
      <c r="L9" s="50" t="str">
        <f>'[1]8 класс'!L9</f>
        <v>Лилия </v>
      </c>
      <c r="M9" s="22" t="str">
        <f>'[1]8 класс'!M9</f>
        <v>Эмарзяновна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41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39"/>
      <c r="L11" s="40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5" customHeight="1">
      <c r="A25" s="71" t="s">
        <v>33</v>
      </c>
      <c r="B25" s="71"/>
      <c r="C25" s="71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71"/>
      <c r="B26" s="71"/>
      <c r="C26" s="71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1"/>
      <c r="B27" s="71"/>
      <c r="C27" s="71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1"/>
      <c r="B28" s="71"/>
      <c r="C28" s="71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7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3" t="str">
        <f>'5 класс'!A1:M1</f>
        <v>Протокол ШКОЛЬНОГО этапа всероссийской (республиканской) олимпиады2019-2020 учебного года по предмету "русский язык "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4" t="s">
        <v>0</v>
      </c>
      <c r="B2" s="55"/>
      <c r="C2" s="58" t="s">
        <v>19</v>
      </c>
      <c r="D2" s="59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6"/>
      <c r="B3" s="57"/>
      <c r="C3" s="60"/>
      <c r="D3" s="61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2" t="s">
        <v>1</v>
      </c>
      <c r="B4" s="62"/>
      <c r="C4" s="63" t="s">
        <v>58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2" t="s">
        <v>2</v>
      </c>
      <c r="B5" s="62"/>
      <c r="C5" s="64">
        <v>9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2" t="s">
        <v>11</v>
      </c>
      <c r="B6" s="62"/>
      <c r="C6" s="66">
        <v>43748</v>
      </c>
      <c r="D6" s="6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8" t="s">
        <v>10</v>
      </c>
      <c r="E7" s="68"/>
      <c r="F7" s="68"/>
      <c r="G7" s="68"/>
      <c r="H7" s="68"/>
      <c r="I7" s="68"/>
      <c r="J7" s="29"/>
      <c r="K7" s="69" t="s">
        <v>14</v>
      </c>
      <c r="L7" s="69"/>
      <c r="M7" s="69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17</v>
      </c>
      <c r="C9" s="17" t="s">
        <v>18</v>
      </c>
      <c r="D9" s="19" t="s">
        <v>38</v>
      </c>
      <c r="E9" s="19" t="s">
        <v>39</v>
      </c>
      <c r="F9" s="19" t="s">
        <v>40</v>
      </c>
      <c r="G9" s="20">
        <v>9</v>
      </c>
      <c r="H9" s="20">
        <v>4</v>
      </c>
      <c r="I9" s="20"/>
      <c r="J9" s="21">
        <v>54</v>
      </c>
      <c r="K9" s="22" t="s">
        <v>53</v>
      </c>
      <c r="L9" s="22" t="s">
        <v>54</v>
      </c>
      <c r="M9" s="22" t="s">
        <v>55</v>
      </c>
    </row>
    <row r="10" spans="1:13" s="9" customFormat="1" ht="15">
      <c r="A10" s="15">
        <v>2</v>
      </c>
      <c r="B10" s="16"/>
      <c r="C10" s="17"/>
      <c r="D10" s="19" t="s">
        <v>62</v>
      </c>
      <c r="E10" s="19" t="s">
        <v>63</v>
      </c>
      <c r="F10" s="19" t="s">
        <v>64</v>
      </c>
      <c r="G10" s="20">
        <v>9</v>
      </c>
      <c r="H10" s="20">
        <v>23.5</v>
      </c>
      <c r="I10" s="20"/>
      <c r="J10" s="21">
        <v>54</v>
      </c>
      <c r="K10" s="22" t="s">
        <v>53</v>
      </c>
      <c r="L10" s="22" t="s">
        <v>54</v>
      </c>
      <c r="M10" s="22" t="s">
        <v>55</v>
      </c>
    </row>
    <row r="11" spans="1:13" s="9" customFormat="1" ht="15">
      <c r="A11" s="15">
        <v>3</v>
      </c>
      <c r="B11" s="16"/>
      <c r="C11" s="17"/>
      <c r="D11" s="19" t="s">
        <v>25</v>
      </c>
      <c r="E11" s="19" t="s">
        <v>26</v>
      </c>
      <c r="F11" s="19" t="s">
        <v>30</v>
      </c>
      <c r="G11" s="20">
        <v>9</v>
      </c>
      <c r="H11" s="20">
        <v>30</v>
      </c>
      <c r="I11" s="20" t="s">
        <v>41</v>
      </c>
      <c r="J11" s="21">
        <v>54</v>
      </c>
      <c r="K11" s="22" t="s">
        <v>53</v>
      </c>
      <c r="L11" s="22" t="s">
        <v>54</v>
      </c>
      <c r="M11" s="22" t="s">
        <v>55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70" t="s">
        <v>23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5" customHeight="1">
      <c r="A26" s="71" t="s">
        <v>31</v>
      </c>
      <c r="B26" s="71"/>
      <c r="C26" s="71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1"/>
      <c r="B27" s="71"/>
      <c r="C27" s="71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1"/>
      <c r="B28" s="71"/>
      <c r="C28" s="71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1"/>
      <c r="B29" s="71"/>
      <c r="C29" s="71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3" t="str">
        <f>'5 класс'!A1:M1</f>
        <v>Протокол ШКОЛЬНОГО этапа всероссийской (республиканской) олимпиады2019-2020 учебного года по предмету "русский язык "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4" t="s">
        <v>0</v>
      </c>
      <c r="B2" s="55"/>
      <c r="C2" s="58" t="s">
        <v>16</v>
      </c>
      <c r="D2" s="59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6"/>
      <c r="B3" s="57"/>
      <c r="C3" s="60"/>
      <c r="D3" s="61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2" t="s">
        <v>1</v>
      </c>
      <c r="B4" s="62"/>
      <c r="C4" s="63" t="s">
        <v>58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2" t="s">
        <v>2</v>
      </c>
      <c r="B5" s="62"/>
      <c r="C5" s="64">
        <v>10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2" t="s">
        <v>11</v>
      </c>
      <c r="B6" s="62"/>
      <c r="C6" s="66">
        <v>43748</v>
      </c>
      <c r="D6" s="6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8" t="s">
        <v>10</v>
      </c>
      <c r="E7" s="68"/>
      <c r="F7" s="68"/>
      <c r="G7" s="68"/>
      <c r="H7" s="68"/>
      <c r="I7" s="68"/>
      <c r="J7" s="29"/>
      <c r="K7" s="69" t="s">
        <v>14</v>
      </c>
      <c r="L7" s="69"/>
      <c r="M7" s="69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62.25" customHeight="1">
      <c r="A9" s="37">
        <v>1</v>
      </c>
      <c r="B9" s="16" t="s">
        <v>17</v>
      </c>
      <c r="C9" s="17" t="s">
        <v>24</v>
      </c>
      <c r="D9" s="19" t="s">
        <v>20</v>
      </c>
      <c r="E9" s="19" t="s">
        <v>21</v>
      </c>
      <c r="F9" s="19" t="s">
        <v>22</v>
      </c>
      <c r="G9" s="20">
        <v>10</v>
      </c>
      <c r="H9" s="20">
        <v>20</v>
      </c>
      <c r="I9" s="20"/>
      <c r="J9" s="21">
        <v>56</v>
      </c>
      <c r="K9" s="38" t="s">
        <v>53</v>
      </c>
      <c r="L9" s="38" t="s">
        <v>54</v>
      </c>
      <c r="M9" s="38" t="s">
        <v>55</v>
      </c>
    </row>
    <row r="10" spans="1:6" s="9" customFormat="1" ht="15">
      <c r="A10" s="15">
        <v>2</v>
      </c>
      <c r="D10" s="51"/>
      <c r="E10" s="51"/>
      <c r="F10" s="51"/>
    </row>
    <row r="11" spans="1:13" s="9" customFormat="1" ht="15">
      <c r="A11" s="15">
        <v>3</v>
      </c>
      <c r="B11" s="16"/>
      <c r="C11" s="17"/>
      <c r="D11" s="19" t="s">
        <v>59</v>
      </c>
      <c r="E11" s="19" t="s">
        <v>60</v>
      </c>
      <c r="F11" s="19" t="s">
        <v>61</v>
      </c>
      <c r="G11" s="20">
        <v>10</v>
      </c>
      <c r="H11" s="20">
        <v>12.5</v>
      </c>
      <c r="I11" s="20"/>
      <c r="J11" s="21">
        <v>56</v>
      </c>
      <c r="K11" s="38" t="s">
        <v>53</v>
      </c>
      <c r="L11" s="38" t="s">
        <v>54</v>
      </c>
      <c r="M11" s="38" t="s">
        <v>55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38"/>
      <c r="L12" s="38"/>
      <c r="M12" s="38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70" t="s">
        <v>23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3" ht="15" customHeight="1">
      <c r="A27" s="71" t="s">
        <v>32</v>
      </c>
      <c r="B27" s="71"/>
      <c r="C27" s="71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1"/>
      <c r="B28" s="71"/>
      <c r="C28" s="71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1"/>
      <c r="B29" s="71"/>
      <c r="C29" s="71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71"/>
      <c r="B30" s="71"/>
      <c r="C30" s="71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C6:D6"/>
    <mergeCell ref="A26:M26"/>
    <mergeCell ref="A27:C30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3" t="str">
        <f>'5 класс'!A1:M1</f>
        <v>Протокол ШКОЛЬНОГО этапа всероссийской (республиканской) олимпиады2019-2020 учебного года по предмету "русский язык "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4" t="s">
        <v>0</v>
      </c>
      <c r="B2" s="55"/>
      <c r="C2" s="58"/>
      <c r="D2" s="59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6"/>
      <c r="B3" s="57"/>
      <c r="C3" s="60"/>
      <c r="D3" s="61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2" t="s">
        <v>1</v>
      </c>
      <c r="B4" s="62"/>
      <c r="C4" s="63" t="s">
        <v>58</v>
      </c>
      <c r="D4" s="63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2" t="s">
        <v>2</v>
      </c>
      <c r="B5" s="62"/>
      <c r="C5" s="64">
        <v>11</v>
      </c>
      <c r="D5" s="6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2" t="s">
        <v>11</v>
      </c>
      <c r="B6" s="62"/>
      <c r="C6" s="66">
        <v>43748</v>
      </c>
      <c r="D6" s="6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8" t="s">
        <v>10</v>
      </c>
      <c r="E7" s="68"/>
      <c r="F7" s="68"/>
      <c r="G7" s="68"/>
      <c r="H7" s="68"/>
      <c r="I7" s="68"/>
      <c r="J7" s="29"/>
      <c r="K7" s="69" t="s">
        <v>14</v>
      </c>
      <c r="L7" s="69"/>
      <c r="M7" s="69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17</v>
      </c>
      <c r="C9" s="17" t="s">
        <v>18</v>
      </c>
      <c r="D9" s="19" t="s">
        <v>51</v>
      </c>
      <c r="E9" s="19" t="s">
        <v>48</v>
      </c>
      <c r="F9" s="19" t="s">
        <v>52</v>
      </c>
      <c r="G9" s="20">
        <v>11</v>
      </c>
      <c r="H9" s="20">
        <v>23</v>
      </c>
      <c r="I9" s="20"/>
      <c r="J9" s="21">
        <v>56</v>
      </c>
      <c r="K9" s="22" t="s">
        <v>53</v>
      </c>
      <c r="L9" s="22" t="s">
        <v>54</v>
      </c>
      <c r="M9" s="22" t="s">
        <v>55</v>
      </c>
    </row>
    <row r="10" spans="1:13" s="9" customFormat="1" ht="15">
      <c r="A10" s="15">
        <v>2</v>
      </c>
      <c r="B10" s="16"/>
      <c r="C10" s="17"/>
      <c r="D10" s="19" t="s">
        <v>56</v>
      </c>
      <c r="E10" s="19" t="s">
        <v>57</v>
      </c>
      <c r="F10" s="19" t="s">
        <v>57</v>
      </c>
      <c r="G10" s="20">
        <v>11</v>
      </c>
      <c r="H10" s="20">
        <v>20</v>
      </c>
      <c r="I10" s="20"/>
      <c r="J10" s="21">
        <v>56</v>
      </c>
      <c r="K10" s="22" t="s">
        <v>53</v>
      </c>
      <c r="L10" s="22" t="s">
        <v>54</v>
      </c>
      <c r="M10" s="22" t="s">
        <v>55</v>
      </c>
    </row>
    <row r="11" spans="1:13" s="9" customFormat="1" ht="15">
      <c r="A11" s="15">
        <v>3</v>
      </c>
      <c r="B11" s="16"/>
      <c r="C11" s="17"/>
      <c r="D11" s="19"/>
      <c r="E11" s="52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70" t="s">
        <v>29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5" customHeight="1">
      <c r="A26" s="71"/>
      <c r="B26" s="71"/>
      <c r="C26" s="71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1"/>
      <c r="B27" s="71"/>
      <c r="C27" s="71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1"/>
      <c r="B28" s="71"/>
      <c r="C28" s="71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1"/>
      <c r="B29" s="71"/>
      <c r="C29" s="71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Римма Анваровна Шарафеева</cp:lastModifiedBy>
  <cp:lastPrinted>2014-11-20T10:43:13Z</cp:lastPrinted>
  <dcterms:created xsi:type="dcterms:W3CDTF">2014-11-20T09:37:44Z</dcterms:created>
  <dcterms:modified xsi:type="dcterms:W3CDTF">2019-10-25T06:03:02Z</dcterms:modified>
  <cp:category/>
  <cp:version/>
  <cp:contentType/>
  <cp:contentStatus/>
</cp:coreProperties>
</file>